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6315" yWindow="1185" windowWidth="20730" windowHeight="11760"/>
  </bookViews>
  <sheets>
    <sheet name="проект на 20.05.2015" sheetId="6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6"/>
  <c r="A19"/>
  <c r="B19"/>
  <c r="A20"/>
  <c r="B20"/>
  <c r="A23"/>
  <c r="B23"/>
  <c r="A24"/>
  <c r="B24"/>
  <c r="A25"/>
  <c r="B25"/>
  <c r="A26"/>
  <c r="B26"/>
  <c r="A27"/>
  <c r="B27"/>
  <c r="A28"/>
  <c r="B28"/>
  <c r="A29"/>
  <c r="B29"/>
  <c r="A32"/>
  <c r="B32"/>
  <c r="A33"/>
  <c r="B33"/>
  <c r="A34"/>
  <c r="B34"/>
  <c r="A35"/>
  <c r="B8"/>
  <c r="A9"/>
  <c r="B9"/>
  <c r="A10"/>
  <c r="B10"/>
  <c r="A13"/>
  <c r="B13"/>
  <c r="A14"/>
  <c r="B14"/>
  <c r="A15"/>
  <c r="B15"/>
  <c r="A16"/>
  <c r="B16"/>
  <c r="A17"/>
  <c r="B17"/>
  <c r="A18"/>
  <c r="B35"/>
  <c r="A36"/>
  <c r="B36"/>
  <c r="A37"/>
  <c r="B37"/>
  <c r="A38"/>
  <c r="B38"/>
  <c r="A39"/>
  <c r="B39"/>
  <c r="A40"/>
  <c r="B40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</calcChain>
</file>

<file path=xl/sharedStrings.xml><?xml version="1.0" encoding="utf-8"?>
<sst xmlns="http://schemas.openxmlformats.org/spreadsheetml/2006/main" count="124" uniqueCount="100">
  <si>
    <t>Открытие конференции</t>
  </si>
  <si>
    <t>Регистрация Участников</t>
  </si>
  <si>
    <t>Докладчик</t>
  </si>
  <si>
    <t>Кофе-брейк</t>
  </si>
  <si>
    <t>РНИИТО СПб</t>
  </si>
  <si>
    <t>Обед</t>
  </si>
  <si>
    <t xml:space="preserve">Фолькер Атцродт </t>
  </si>
  <si>
    <t>Германия</t>
  </si>
  <si>
    <t>Карпухин Алексей Сергеевич</t>
  </si>
  <si>
    <t>д.м.н., профессор Тихилов Рашид Муртузалиевич</t>
  </si>
  <si>
    <t>к.м.н. Шубняков Игорь Иванович</t>
  </si>
  <si>
    <t>к.м.н. Куропаткин Геннадий Вячеславович</t>
  </si>
  <si>
    <t>Товарищеский ужин</t>
  </si>
  <si>
    <t>(S&amp;N)</t>
  </si>
  <si>
    <t>biomet</t>
  </si>
  <si>
    <t>(Zimmer)</t>
  </si>
  <si>
    <t>(Страйкер)</t>
  </si>
  <si>
    <t>(Ббраун)</t>
  </si>
  <si>
    <t xml:space="preserve">Белов Михаил Викторович </t>
  </si>
  <si>
    <t>(biomet)</t>
  </si>
  <si>
    <t>Приветственное слово</t>
  </si>
  <si>
    <t>ФЦТОЭ Чебоксары</t>
  </si>
  <si>
    <t>Областная клиническая больница  Ярославль</t>
  </si>
  <si>
    <t>Учреждение, город, страна</t>
  </si>
  <si>
    <t>Доклад</t>
  </si>
  <si>
    <t>Омская ГМА  Омск</t>
  </si>
  <si>
    <t>Самарская ОКБ им. М.И.Калинина Самара</t>
  </si>
  <si>
    <t>26 июня 2015 г.</t>
  </si>
  <si>
    <t>Специальный подход к септическим ревизионным операциям суставов</t>
  </si>
  <si>
    <t>Хепперт Ф.</t>
  </si>
  <si>
    <t>клиника BGU Klinik Ludwigshafen, Германия</t>
  </si>
  <si>
    <t xml:space="preserve">Критерии выбора бедренного компонента при ревизионном эндопротезировании тазобедренного сустава </t>
  </si>
  <si>
    <t>Шаипов Рустем Шакирович</t>
  </si>
  <si>
    <t>Чебоксары</t>
  </si>
  <si>
    <t>Марко Эзечиели</t>
  </si>
  <si>
    <t>Структура ревизий по данным объединенного Регистра</t>
  </si>
  <si>
    <t>Как лучше удалять бедренный компонент</t>
  </si>
  <si>
    <t>Связанные протезы и двойная мобильность</t>
  </si>
  <si>
    <t>Действительно ли классификация Ф-Ц-К является алгоритмом выбора хирургической тактики?</t>
  </si>
  <si>
    <t>Технические нюансы проведения санирующих операций</t>
  </si>
  <si>
    <t>к.м.н. Каземирский Александр Викторович</t>
  </si>
  <si>
    <r>
      <t>д.м.н., профессор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Резник Леонид Борисович</t>
    </r>
  </si>
  <si>
    <t>д.м.н. Николаев Николай Станиславович</t>
  </si>
  <si>
    <t>К возможности применения систем двойной мобильности в сложных случаях ревизионного эндопротезирования тазобедренного сутава</t>
  </si>
  <si>
    <r>
      <t xml:space="preserve">Корыткин А.А., </t>
    </r>
    <r>
      <rPr>
        <sz val="9"/>
        <rFont val="Calibri"/>
        <family val="2"/>
        <charset val="204"/>
        <scheme val="minor"/>
      </rPr>
      <t xml:space="preserve"> Кортиков С.Н., Захарова Д.В., Павлов Д.В.</t>
    </r>
  </si>
  <si>
    <t>ПФМИЦ Н.Новгород</t>
  </si>
  <si>
    <t>Современные технологии оперативного лечения парапротезной инфекции при двухэтапном ревизионном эндопротезировании крупных суставов</t>
  </si>
  <si>
    <r>
      <t>Митрофанов В.Н.</t>
    </r>
    <r>
      <rPr>
        <sz val="9"/>
        <color theme="1"/>
        <rFont val="Calibri"/>
        <family val="2"/>
        <charset val="204"/>
        <scheme val="minor"/>
      </rPr>
      <t>, Корыткин А.А., Павлов Д.В., Комаров Р.Н., Акулов М.М.</t>
    </r>
  </si>
  <si>
    <t>Особенности эндопротезирования коленного сустава после переломов проксимального отдела большеберцовой кости</t>
  </si>
  <si>
    <t>ГАУЗ "РКБ МЗ РТ"</t>
  </si>
  <si>
    <t xml:space="preserve">д.м.н., профессор Ахтямов Ильдар Фуатович, Кудрявцев А.И., Гильмутдинов И.Ш., Метронин М.И., Кильметов Т.А. </t>
  </si>
  <si>
    <t>Место и роль аугументов при сложных случаях реэндопротезирования ТБС</t>
  </si>
  <si>
    <t>Кимайкина О.В., Григоричева Л.Г., Карбышева С.Б.</t>
  </si>
  <si>
    <t xml:space="preserve">Современные лабораторные технологии в микробиологической диагностике парапротезной инфекции. </t>
  </si>
  <si>
    <t>ФЦТОЭ Барнаул</t>
  </si>
  <si>
    <t xml:space="preserve">Тактические подходы при лечении парапротезной инфекции в области коленного сустава. </t>
  </si>
  <si>
    <t>Гольник В.Н., Сюков И.В., Деменчук А.И., Джухаев Д.А.</t>
  </si>
  <si>
    <t>Оливер Джахани</t>
  </si>
  <si>
    <t>Тактика при замещении костных дефектов в ревизионной артропластике коленного сустава</t>
  </si>
  <si>
    <t>ФГБУ Лечебно-реабилитационный центр Минздрава России  Москва</t>
  </si>
  <si>
    <t>Мурылев  Валерий Юрьевич</t>
  </si>
  <si>
    <t>ММУ им. Семенова Москва</t>
  </si>
  <si>
    <t>Дискуссия</t>
  </si>
  <si>
    <t>Дискусия</t>
  </si>
  <si>
    <t xml:space="preserve">Почему необходима ревизия коленного сустава. Современный взгляд на эту проблему </t>
  </si>
  <si>
    <t>Мышечная недостаточность и вывихи бедра: какая между ними связь и варианты хирургического лечения</t>
  </si>
  <si>
    <t>Гостевая лекция: Пара трения и клинический результат эндопротезирования тазобедренного сустава. - Update</t>
  </si>
  <si>
    <t>Двухэтапная ревизия септического эндопротеза коленного сустава</t>
  </si>
  <si>
    <t>Ревизионное эндопротезирование тазобедренного сустава</t>
  </si>
  <si>
    <t xml:space="preserve">Причины ревии: тугоподвижный, болезненный сустав. </t>
  </si>
  <si>
    <t>Импакционная костная пластика при ревизии вертлужного компнонента тазобедренного сустава</t>
  </si>
  <si>
    <t xml:space="preserve">Программа </t>
  </si>
  <si>
    <t>VII Межрегиональной научно-практической конференции «Актуальные вопросы эндопротезирования крупных суставов"</t>
  </si>
  <si>
    <t>Проблемы больших дефектов (тип IV Paprosky) бедренной кости</t>
  </si>
  <si>
    <t>Серебряков Антон Борисович</t>
  </si>
  <si>
    <t>Stolzalpe, Austria</t>
  </si>
  <si>
    <t>Связанные эндопротезы в ревизионном эндопротезировании коленного сустава</t>
  </si>
  <si>
    <t>Повреждение разгибательного аппарата коленного сустава и реэндопротезирование</t>
  </si>
  <si>
    <t>Двухэтапное реэндопротезирование у пациентов с перипротезной инфекцией</t>
  </si>
  <si>
    <t xml:space="preserve"> НИИТО Республики Казахстан </t>
  </si>
  <si>
    <t xml:space="preserve">д.м.н., профессор, член-корреспондент АМН РК Батпенов Нурлан Джумагулович, к.м.н. Белокобылов Андрей Александрович </t>
  </si>
  <si>
    <t>Модераторы: д.м.н., профессор Тихилов Рашид Муртузалиевич, д.м.н. Николаев Николай Станиславович</t>
  </si>
  <si>
    <t xml:space="preserve">Ревизионное эндопротезирование тазобедренного сустава: проблемы замены вертлужного компонента. </t>
  </si>
  <si>
    <t xml:space="preserve">Ревизионное эндопротезирование тазобедренного сустава: проблемы замены бедренного компонента и стабильность сустава. </t>
  </si>
  <si>
    <t>Модераторы: к.м.н. Куропаткин Геннадий Вячеславович, к.м.н. Каземирский Александр Викторович</t>
  </si>
  <si>
    <t>Коленный сустав.</t>
  </si>
  <si>
    <t xml:space="preserve">Перипротезная инфекция. Современные подходы к диагностике и лечению. </t>
  </si>
  <si>
    <t xml:space="preserve"> Модераторы: д.м.н., профессор Резник Леонид Борисович, д.м.н., профессор Ахтямов Ильдар Фуатович</t>
  </si>
  <si>
    <t>Гостевая лекция: Артроскопия тазобедренного сустава</t>
  </si>
  <si>
    <t>Закрытие конференции.</t>
  </si>
  <si>
    <t>Австрия Вена</t>
  </si>
  <si>
    <t xml:space="preserve"> профессор Питер Ритчел</t>
  </si>
  <si>
    <t>профессор Питер Ритчел</t>
  </si>
  <si>
    <t>Выбор степени связанности в ревизионных случаях эндопротезирования коленного сустава с использованием обычных систем и систем типа Хинч</t>
  </si>
  <si>
    <t xml:space="preserve">Лечение инфекций в практике тотального эндопротезирования коленного сустава </t>
  </si>
  <si>
    <t>Модераторы: к.м.н. Шубняков Игорь Иванович,  Даниляк Владимир Викторович</t>
  </si>
  <si>
    <t>Эндопротезирование после переломов вертлужной впадины</t>
  </si>
  <si>
    <t>Даниляк Владимир Викторович</t>
  </si>
  <si>
    <t>ЯКГВВ Ярославль</t>
  </si>
  <si>
    <r>
      <t xml:space="preserve">Малышев Е.Е., </t>
    </r>
    <r>
      <rPr>
        <sz val="9"/>
        <color theme="1"/>
        <rFont val="Calibri"/>
        <family val="2"/>
        <charset val="204"/>
        <scheme val="minor"/>
      </rPr>
      <t>Павлов Д.В., Кувшинов С.Г.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</si>
</sst>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0" xfId="0" applyFont="1" applyBorder="1" applyAlignment="1"/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0" fontId="9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0" fontId="10" fillId="0" borderId="1" xfId="0" applyNumberFormat="1" applyFont="1" applyBorder="1" applyAlignment="1">
      <alignment vertical="top" wrapText="1"/>
    </xf>
    <xf numFmtId="20" fontId="9" fillId="0" borderId="0" xfId="0" applyNumberFormat="1" applyFont="1" applyBorder="1" applyAlignment="1">
      <alignment vertical="top" wrapText="1"/>
    </xf>
    <xf numFmtId="20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9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0" fontId="9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20" fontId="9" fillId="0" borderId="1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wrapText="1" indent="1"/>
    </xf>
    <xf numFmtId="20" fontId="10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20" fontId="11" fillId="0" borderId="2" xfId="0" applyNumberFormat="1" applyFont="1" applyBorder="1" applyAlignment="1">
      <alignment horizontal="center" vertical="top" wrapText="1"/>
    </xf>
    <xf numFmtId="20" fontId="11" fillId="0" borderId="3" xfId="0" applyNumberFormat="1" applyFont="1" applyBorder="1" applyAlignment="1">
      <alignment horizontal="center" vertical="top" wrapText="1"/>
    </xf>
    <xf numFmtId="20" fontId="11" fillId="0" borderId="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Y205"/>
  <sheetViews>
    <sheetView tabSelected="1" topLeftCell="A32" zoomScale="120" zoomScaleNormal="120" zoomScalePageLayoutView="150" workbookViewId="0">
      <selection activeCell="E36" sqref="E36"/>
    </sheetView>
  </sheetViews>
  <sheetFormatPr defaultColWidth="8.85546875" defaultRowHeight="12.75"/>
  <cols>
    <col min="1" max="1" width="6.28515625" style="21" customWidth="1"/>
    <col min="2" max="2" width="6.7109375" style="21" customWidth="1"/>
    <col min="3" max="3" width="5.42578125" style="21" customWidth="1"/>
    <col min="4" max="4" width="38.42578125" style="13" customWidth="1"/>
    <col min="5" max="5" width="14.140625" style="13" customWidth="1"/>
    <col min="6" max="6" width="22.28515625" style="13" customWidth="1"/>
    <col min="7" max="7" width="8.85546875" style="3"/>
    <col min="8" max="16384" width="8.85546875" style="1"/>
  </cols>
  <sheetData>
    <row r="1" spans="1:13" ht="12.75" customHeight="1">
      <c r="B1" s="28"/>
      <c r="C1" s="28"/>
      <c r="D1" s="28"/>
      <c r="E1" s="28"/>
      <c r="F1" s="28"/>
      <c r="G1" s="7"/>
    </row>
    <row r="2" spans="1:13" ht="23.25" customHeight="1">
      <c r="A2" s="74" t="s">
        <v>71</v>
      </c>
      <c r="B2" s="74"/>
      <c r="C2" s="74"/>
      <c r="D2" s="74"/>
      <c r="E2" s="74"/>
      <c r="F2" s="74"/>
      <c r="G2" s="7"/>
    </row>
    <row r="3" spans="1:13" ht="28.5" customHeight="1">
      <c r="A3" s="73" t="s">
        <v>72</v>
      </c>
      <c r="B3" s="73"/>
      <c r="C3" s="73"/>
      <c r="D3" s="73"/>
      <c r="E3" s="73"/>
      <c r="F3" s="73"/>
      <c r="G3" s="36"/>
      <c r="H3" s="36"/>
    </row>
    <row r="4" spans="1:13" ht="24.75" hidden="1" customHeight="1">
      <c r="A4" s="27"/>
      <c r="B4" s="36"/>
      <c r="C4" s="36"/>
      <c r="D4" s="36"/>
      <c r="E4" s="36"/>
      <c r="F4" s="36"/>
      <c r="G4" s="36"/>
      <c r="H4" s="36"/>
    </row>
    <row r="5" spans="1:13" ht="15" customHeight="1">
      <c r="A5" s="72" t="s">
        <v>27</v>
      </c>
      <c r="B5" s="72"/>
      <c r="C5" s="72"/>
      <c r="D5" s="72"/>
      <c r="E5" s="72"/>
      <c r="F5" s="72"/>
      <c r="G5" s="7"/>
    </row>
    <row r="6" spans="1:13">
      <c r="A6" s="10"/>
      <c r="B6" s="10"/>
      <c r="C6" s="10"/>
      <c r="D6" s="10"/>
      <c r="E6" s="10"/>
      <c r="F6" s="10"/>
      <c r="G6" s="7"/>
    </row>
    <row r="7" spans="1:13">
      <c r="A7" s="11"/>
      <c r="B7" s="11"/>
      <c r="C7" s="11"/>
      <c r="D7" s="11" t="s">
        <v>24</v>
      </c>
      <c r="E7" s="11" t="s">
        <v>2</v>
      </c>
      <c r="F7" s="11" t="s">
        <v>23</v>
      </c>
      <c r="G7" s="7"/>
    </row>
    <row r="8" spans="1:13">
      <c r="A8" s="12">
        <v>0.35416666666666669</v>
      </c>
      <c r="B8" s="12">
        <f>A8+C8</f>
        <v>0.375</v>
      </c>
      <c r="C8" s="12">
        <v>2.0833333333333332E-2</v>
      </c>
      <c r="D8" s="11" t="s">
        <v>1</v>
      </c>
      <c r="G8" s="7"/>
    </row>
    <row r="9" spans="1:13" ht="36">
      <c r="A9" s="12">
        <f>B8</f>
        <v>0.375</v>
      </c>
      <c r="B9" s="12">
        <f>A9+C9</f>
        <v>0.38194444444444442</v>
      </c>
      <c r="C9" s="12">
        <v>6.9444444444444441E-3</v>
      </c>
      <c r="D9" s="11" t="s">
        <v>0</v>
      </c>
      <c r="E9" s="24" t="s">
        <v>42</v>
      </c>
      <c r="F9" s="11" t="s">
        <v>21</v>
      </c>
      <c r="G9" s="7"/>
      <c r="H9" s="9"/>
    </row>
    <row r="10" spans="1:13" ht="36" customHeight="1">
      <c r="A10" s="12">
        <f>B9</f>
        <v>0.38194444444444442</v>
      </c>
      <c r="B10" s="12">
        <f>A10+C10</f>
        <v>0.38888888888888884</v>
      </c>
      <c r="C10" s="12">
        <v>6.9444444444444441E-3</v>
      </c>
      <c r="D10" s="50" t="s">
        <v>20</v>
      </c>
      <c r="E10" s="50" t="s">
        <v>9</v>
      </c>
      <c r="F10" s="50" t="s">
        <v>4</v>
      </c>
      <c r="G10" s="7"/>
    </row>
    <row r="11" spans="1:13" ht="32.25" customHeight="1">
      <c r="A11" s="69" t="s">
        <v>82</v>
      </c>
      <c r="B11" s="70"/>
      <c r="C11" s="70"/>
      <c r="D11" s="70"/>
      <c r="E11" s="70"/>
      <c r="F11" s="71"/>
      <c r="G11" s="7"/>
    </row>
    <row r="12" spans="1:13" s="2" customFormat="1" ht="20.25" customHeight="1">
      <c r="A12" s="61" t="s">
        <v>81</v>
      </c>
      <c r="B12" s="61"/>
      <c r="C12" s="61"/>
      <c r="D12" s="61"/>
      <c r="E12" s="61"/>
      <c r="F12" s="61"/>
      <c r="G12" s="33"/>
      <c r="H12" s="33"/>
      <c r="I12" s="33"/>
    </row>
    <row r="13" spans="1:13" s="2" customFormat="1" ht="48">
      <c r="A13" s="12">
        <f>B10</f>
        <v>0.38888888888888884</v>
      </c>
      <c r="B13" s="12">
        <f t="shared" ref="B13:B20" si="0">A13+C13</f>
        <v>0.39583333333333326</v>
      </c>
      <c r="C13" s="12">
        <v>6.9444444444444441E-3</v>
      </c>
      <c r="D13" s="22" t="s">
        <v>35</v>
      </c>
      <c r="E13" s="22" t="s">
        <v>9</v>
      </c>
      <c r="F13" s="22" t="s">
        <v>4</v>
      </c>
      <c r="G13" s="8"/>
    </row>
    <row r="14" spans="1:13" ht="48">
      <c r="A14" s="12">
        <f t="shared" ref="A14:A20" si="1">B13</f>
        <v>0.39583333333333326</v>
      </c>
      <c r="B14" s="12">
        <f>A14+C14</f>
        <v>0.40277777777777768</v>
      </c>
      <c r="C14" s="12">
        <v>6.9444444444444441E-3</v>
      </c>
      <c r="D14" s="22" t="s">
        <v>43</v>
      </c>
      <c r="E14" s="22" t="s">
        <v>41</v>
      </c>
      <c r="F14" s="22" t="s">
        <v>25</v>
      </c>
      <c r="G14" s="7" t="s">
        <v>13</v>
      </c>
    </row>
    <row r="15" spans="1:13" ht="49.5" customHeight="1">
      <c r="A15" s="12">
        <f t="shared" si="1"/>
        <v>0.40277777777777768</v>
      </c>
      <c r="B15" s="12">
        <f>A15+C15</f>
        <v>0.4097222222222221</v>
      </c>
      <c r="C15" s="12">
        <v>6.9444444444444441E-3</v>
      </c>
      <c r="D15" s="22" t="s">
        <v>51</v>
      </c>
      <c r="E15" s="22" t="s">
        <v>60</v>
      </c>
      <c r="F15" s="22" t="s">
        <v>61</v>
      </c>
      <c r="G15" s="7"/>
    </row>
    <row r="16" spans="1:13" ht="48">
      <c r="A16" s="12">
        <f t="shared" si="1"/>
        <v>0.4097222222222221</v>
      </c>
      <c r="B16" s="12">
        <f t="shared" si="0"/>
        <v>0.41666666666666652</v>
      </c>
      <c r="C16" s="12">
        <v>6.9444444444444441E-3</v>
      </c>
      <c r="D16" s="22" t="s">
        <v>70</v>
      </c>
      <c r="E16" s="25" t="s">
        <v>44</v>
      </c>
      <c r="F16" s="23" t="s">
        <v>45</v>
      </c>
      <c r="G16" s="1"/>
      <c r="M16" s="30"/>
    </row>
    <row r="17" spans="1:51" s="35" customFormat="1" ht="36">
      <c r="A17" s="58">
        <f t="shared" si="1"/>
        <v>0.41666666666666652</v>
      </c>
      <c r="B17" s="58">
        <f>A17+C17</f>
        <v>0.42361111111111094</v>
      </c>
      <c r="C17" s="58">
        <v>6.9444444444444441E-3</v>
      </c>
      <c r="D17" s="59" t="s">
        <v>96</v>
      </c>
      <c r="E17" s="59" t="s">
        <v>97</v>
      </c>
      <c r="F17" s="59" t="s">
        <v>98</v>
      </c>
      <c r="G17" s="34"/>
      <c r="J17" s="57"/>
    </row>
    <row r="18" spans="1:51">
      <c r="A18" s="12">
        <f t="shared" si="1"/>
        <v>0.42361111111111094</v>
      </c>
      <c r="B18" s="12">
        <f t="shared" si="0"/>
        <v>0.43055555555555536</v>
      </c>
      <c r="C18" s="12">
        <v>6.9444444444444441E-3</v>
      </c>
      <c r="D18" s="22" t="s">
        <v>62</v>
      </c>
      <c r="E18" s="26"/>
      <c r="F18" s="26"/>
      <c r="G18" s="7" t="s">
        <v>19</v>
      </c>
      <c r="J18" s="57"/>
    </row>
    <row r="19" spans="1:51" ht="36">
      <c r="A19" s="12">
        <f t="shared" si="1"/>
        <v>0.43055555555555536</v>
      </c>
      <c r="B19" s="12">
        <f t="shared" si="0"/>
        <v>0.44097222222222204</v>
      </c>
      <c r="C19" s="12">
        <v>1.0416666666666666E-2</v>
      </c>
      <c r="D19" s="22" t="s">
        <v>66</v>
      </c>
      <c r="E19" s="22" t="s">
        <v>6</v>
      </c>
      <c r="F19" s="22" t="s">
        <v>7</v>
      </c>
      <c r="G19" s="7"/>
    </row>
    <row r="20" spans="1:51">
      <c r="A20" s="12">
        <f t="shared" si="1"/>
        <v>0.44097222222222204</v>
      </c>
      <c r="B20" s="12">
        <f t="shared" si="0"/>
        <v>0.46180555555555536</v>
      </c>
      <c r="C20" s="12">
        <v>2.0833333333333332E-2</v>
      </c>
      <c r="D20" s="68" t="s">
        <v>3</v>
      </c>
      <c r="E20" s="68"/>
      <c r="F20" s="68"/>
      <c r="G20" s="7"/>
    </row>
    <row r="21" spans="1:51" ht="36" customHeight="1">
      <c r="A21" s="69" t="s">
        <v>83</v>
      </c>
      <c r="B21" s="70"/>
      <c r="C21" s="70"/>
      <c r="D21" s="70"/>
      <c r="E21" s="70"/>
      <c r="F21" s="71"/>
      <c r="G21" s="7"/>
    </row>
    <row r="22" spans="1:51" ht="24.75" customHeight="1">
      <c r="A22" s="62" t="s">
        <v>95</v>
      </c>
      <c r="B22" s="63"/>
      <c r="C22" s="63"/>
      <c r="D22" s="63"/>
      <c r="E22" s="63"/>
      <c r="F22" s="64"/>
      <c r="G22" s="7"/>
    </row>
    <row r="23" spans="1:51" ht="24">
      <c r="A23" s="12">
        <f>B20</f>
        <v>0.46180555555555536</v>
      </c>
      <c r="B23" s="12">
        <f t="shared" ref="B23:B52" si="2">A23+C23</f>
        <v>0.46874999999999978</v>
      </c>
      <c r="C23" s="12">
        <v>6.9444444444444441E-3</v>
      </c>
      <c r="D23" s="22" t="s">
        <v>36</v>
      </c>
      <c r="E23" s="22" t="s">
        <v>18</v>
      </c>
      <c r="F23" s="22" t="s">
        <v>22</v>
      </c>
      <c r="G23" s="7"/>
    </row>
    <row r="24" spans="1:51" s="5" customFormat="1" ht="57" customHeight="1">
      <c r="A24" s="15">
        <f>B23</f>
        <v>0.46874999999999978</v>
      </c>
      <c r="B24" s="12">
        <f t="shared" si="2"/>
        <v>0.4756944444444442</v>
      </c>
      <c r="C24" s="12">
        <v>6.9444444444444441E-3</v>
      </c>
      <c r="D24" s="22" t="s">
        <v>31</v>
      </c>
      <c r="E24" s="22" t="s">
        <v>11</v>
      </c>
      <c r="F24" s="23" t="s">
        <v>26</v>
      </c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4">
      <c r="A25" s="15">
        <f t="shared" ref="A25" si="3">B24</f>
        <v>0.4756944444444442</v>
      </c>
      <c r="B25" s="12">
        <f t="shared" si="2"/>
        <v>0.48263888888888862</v>
      </c>
      <c r="C25" s="12">
        <v>6.9444444444444441E-3</v>
      </c>
      <c r="D25" s="22" t="s">
        <v>73</v>
      </c>
      <c r="E25" s="22" t="s">
        <v>10</v>
      </c>
      <c r="F25" s="22" t="s">
        <v>4</v>
      </c>
      <c r="G25" s="7"/>
    </row>
    <row r="26" spans="1:51" s="6" customFormat="1" ht="48">
      <c r="A26" s="12">
        <f>B25</f>
        <v>0.48263888888888862</v>
      </c>
      <c r="B26" s="12">
        <f t="shared" si="2"/>
        <v>0.48958333333333304</v>
      </c>
      <c r="C26" s="12">
        <v>6.9444444444444441E-3</v>
      </c>
      <c r="D26" s="23" t="s">
        <v>65</v>
      </c>
      <c r="E26" s="22" t="s">
        <v>9</v>
      </c>
      <c r="F26" s="22" t="s">
        <v>4</v>
      </c>
      <c r="G26" s="7" t="s">
        <v>15</v>
      </c>
    </row>
    <row r="27" spans="1:51" ht="36">
      <c r="A27" s="12">
        <f>B26</f>
        <v>0.48958333333333304</v>
      </c>
      <c r="B27" s="12">
        <f t="shared" si="2"/>
        <v>0.49652777777777746</v>
      </c>
      <c r="C27" s="12">
        <v>6.9444444444444441E-3</v>
      </c>
      <c r="D27" s="22" t="s">
        <v>37</v>
      </c>
      <c r="E27" s="22" t="s">
        <v>74</v>
      </c>
      <c r="F27" s="22" t="s">
        <v>59</v>
      </c>
    </row>
    <row r="28" spans="1:51" ht="113.25" customHeight="1">
      <c r="A28" s="12">
        <f>B27</f>
        <v>0.49652777777777746</v>
      </c>
      <c r="B28" s="12">
        <f>A28+C28</f>
        <v>0.50347222222222188</v>
      </c>
      <c r="C28" s="12">
        <v>6.9444444444444441E-3</v>
      </c>
      <c r="D28" s="37" t="s">
        <v>68</v>
      </c>
      <c r="E28" s="37" t="s">
        <v>80</v>
      </c>
      <c r="F28" s="37" t="s">
        <v>79</v>
      </c>
    </row>
    <row r="29" spans="1:51">
      <c r="A29" s="12">
        <f>B28</f>
        <v>0.50347222222222188</v>
      </c>
      <c r="B29" s="12">
        <f t="shared" si="2"/>
        <v>0.5104166666666663</v>
      </c>
      <c r="C29" s="12">
        <v>6.9444444444444441E-3</v>
      </c>
      <c r="D29" s="22" t="s">
        <v>62</v>
      </c>
      <c r="E29" s="22"/>
      <c r="F29" s="22"/>
    </row>
    <row r="30" spans="1:51" ht="15.75">
      <c r="A30" s="69" t="s">
        <v>85</v>
      </c>
      <c r="B30" s="70"/>
      <c r="C30" s="70"/>
      <c r="D30" s="70"/>
      <c r="E30" s="70"/>
      <c r="F30" s="71"/>
    </row>
    <row r="31" spans="1:51" ht="17.25" customHeight="1">
      <c r="A31" s="62" t="s">
        <v>84</v>
      </c>
      <c r="B31" s="63"/>
      <c r="C31" s="63"/>
      <c r="D31" s="63"/>
      <c r="E31" s="63"/>
      <c r="F31" s="64"/>
    </row>
    <row r="32" spans="1:51" ht="48">
      <c r="A32" s="12">
        <f>B29</f>
        <v>0.5104166666666663</v>
      </c>
      <c r="B32" s="12">
        <f>A32+C32</f>
        <v>0.51736111111111072</v>
      </c>
      <c r="C32" s="12">
        <v>6.9444444444444441E-3</v>
      </c>
      <c r="D32" s="39" t="s">
        <v>64</v>
      </c>
      <c r="E32" s="39" t="s">
        <v>40</v>
      </c>
      <c r="F32" s="39" t="s">
        <v>4</v>
      </c>
    </row>
    <row r="33" spans="1:9" ht="48.75" customHeight="1">
      <c r="A33" s="56">
        <f>B32</f>
        <v>0.51736111111111072</v>
      </c>
      <c r="B33" s="56">
        <f>A33+C33</f>
        <v>0.53124999999999956</v>
      </c>
      <c r="C33" s="56">
        <v>1.3888888888888888E-2</v>
      </c>
      <c r="D33" s="40" t="s">
        <v>93</v>
      </c>
      <c r="E33" s="40" t="s">
        <v>92</v>
      </c>
      <c r="F33" s="40" t="s">
        <v>90</v>
      </c>
      <c r="G33" s="1"/>
    </row>
    <row r="34" spans="1:9" ht="24">
      <c r="A34" s="12">
        <f>B33</f>
        <v>0.53124999999999956</v>
      </c>
      <c r="B34" s="12">
        <f>A34+C34</f>
        <v>0.5451388888888884</v>
      </c>
      <c r="C34" s="12">
        <v>1.3888888888888888E-2</v>
      </c>
      <c r="D34" s="22" t="s">
        <v>69</v>
      </c>
      <c r="E34" s="22" t="s">
        <v>57</v>
      </c>
      <c r="F34" s="38" t="s">
        <v>75</v>
      </c>
      <c r="G34" s="1"/>
    </row>
    <row r="35" spans="1:9" ht="36">
      <c r="A35" s="12">
        <f>B34</f>
        <v>0.5451388888888884</v>
      </c>
      <c r="B35" s="12">
        <f>A35+C35</f>
        <v>0.55208333333333282</v>
      </c>
      <c r="C35" s="12">
        <v>6.9444444444444441E-3</v>
      </c>
      <c r="D35" s="40" t="s">
        <v>76</v>
      </c>
      <c r="E35" s="40" t="s">
        <v>8</v>
      </c>
      <c r="F35" s="40" t="s">
        <v>21</v>
      </c>
      <c r="G35" s="7"/>
    </row>
    <row r="36" spans="1:9" ht="40.5" customHeight="1">
      <c r="A36" s="12">
        <f t="shared" ref="A36:A38" si="4">B35</f>
        <v>0.55208333333333282</v>
      </c>
      <c r="B36" s="12">
        <f>A36+C36</f>
        <v>0.55902777777777724</v>
      </c>
      <c r="C36" s="12">
        <v>6.9444444444444441E-3</v>
      </c>
      <c r="D36" s="40" t="s">
        <v>48</v>
      </c>
      <c r="E36" s="41" t="s">
        <v>99</v>
      </c>
      <c r="F36" s="23" t="s">
        <v>45</v>
      </c>
      <c r="G36" s="7"/>
      <c r="I36" s="29"/>
    </row>
    <row r="37" spans="1:9" ht="51.75" customHeight="1">
      <c r="A37" s="12">
        <f t="shared" si="4"/>
        <v>0.55902777777777724</v>
      </c>
      <c r="B37" s="12">
        <f t="shared" si="2"/>
        <v>0.56597222222222165</v>
      </c>
      <c r="C37" s="12">
        <v>6.9444444444444441E-3</v>
      </c>
      <c r="D37" s="42" t="s">
        <v>58</v>
      </c>
      <c r="E37" s="22" t="s">
        <v>40</v>
      </c>
      <c r="F37" s="22" t="s">
        <v>4</v>
      </c>
      <c r="G37" s="7"/>
    </row>
    <row r="38" spans="1:9" ht="37.5" customHeight="1">
      <c r="A38" s="12">
        <f t="shared" si="4"/>
        <v>0.56597222222222165</v>
      </c>
      <c r="B38" s="12">
        <f>A38+C38</f>
        <v>0.57291666666666607</v>
      </c>
      <c r="C38" s="12">
        <v>6.9444444444444441E-3</v>
      </c>
      <c r="D38" s="22" t="s">
        <v>77</v>
      </c>
      <c r="E38" s="22" t="s">
        <v>32</v>
      </c>
      <c r="F38" s="22" t="s">
        <v>33</v>
      </c>
      <c r="G38" s="7"/>
    </row>
    <row r="39" spans="1:9" ht="16.5" customHeight="1">
      <c r="A39" s="12">
        <f>B38</f>
        <v>0.57291666666666607</v>
      </c>
      <c r="B39" s="12">
        <f>A39+C39</f>
        <v>0.57986111111111049</v>
      </c>
      <c r="C39" s="12">
        <v>6.9444444444444441E-3</v>
      </c>
      <c r="D39" s="22" t="s">
        <v>62</v>
      </c>
      <c r="E39" s="22"/>
      <c r="F39" s="22"/>
      <c r="G39" s="7"/>
    </row>
    <row r="40" spans="1:9">
      <c r="A40" s="12">
        <f>B39</f>
        <v>0.57986111111111049</v>
      </c>
      <c r="B40" s="12">
        <f t="shared" si="2"/>
        <v>0.62152777777777712</v>
      </c>
      <c r="C40" s="12">
        <v>4.1666666666666664E-2</v>
      </c>
      <c r="D40" s="68" t="s">
        <v>5</v>
      </c>
      <c r="E40" s="68"/>
      <c r="F40" s="68"/>
      <c r="G40" s="7"/>
    </row>
    <row r="41" spans="1:9" ht="27" customHeight="1">
      <c r="A41" s="69" t="s">
        <v>86</v>
      </c>
      <c r="B41" s="70"/>
      <c r="C41" s="70"/>
      <c r="D41" s="70"/>
      <c r="E41" s="70"/>
      <c r="F41" s="71"/>
      <c r="G41" s="7"/>
    </row>
    <row r="42" spans="1:9" s="32" customFormat="1" ht="27" customHeight="1">
      <c r="A42" s="65" t="s">
        <v>87</v>
      </c>
      <c r="B42" s="66"/>
      <c r="C42" s="66"/>
      <c r="D42" s="66"/>
      <c r="E42" s="66"/>
      <c r="F42" s="67"/>
      <c r="G42" s="31"/>
    </row>
    <row r="43" spans="1:9" ht="48">
      <c r="A43" s="12">
        <f>B40</f>
        <v>0.62152777777777712</v>
      </c>
      <c r="B43" s="12">
        <f t="shared" si="2"/>
        <v>0.62847222222222154</v>
      </c>
      <c r="C43" s="12">
        <v>6.9444444444444441E-3</v>
      </c>
      <c r="D43" s="39" t="s">
        <v>53</v>
      </c>
      <c r="E43" s="39" t="s">
        <v>52</v>
      </c>
      <c r="F43" s="43" t="s">
        <v>54</v>
      </c>
      <c r="G43" s="7"/>
    </row>
    <row r="44" spans="1:9" ht="36">
      <c r="A44" s="12">
        <f>B43</f>
        <v>0.62847222222222154</v>
      </c>
      <c r="B44" s="12">
        <f>A44+C44</f>
        <v>0.63541666666666596</v>
      </c>
      <c r="C44" s="12">
        <v>6.9444444444444441E-3</v>
      </c>
      <c r="D44" s="39" t="s">
        <v>38</v>
      </c>
      <c r="E44" s="39" t="s">
        <v>10</v>
      </c>
      <c r="F44" s="39" t="s">
        <v>4</v>
      </c>
      <c r="G44" s="7"/>
    </row>
    <row r="45" spans="1:9" ht="48">
      <c r="A45" s="12">
        <f>B44</f>
        <v>0.63541666666666596</v>
      </c>
      <c r="B45" s="12">
        <f t="shared" si="2"/>
        <v>0.64236111111111038</v>
      </c>
      <c r="C45" s="12">
        <v>6.9444444444444441E-3</v>
      </c>
      <c r="D45" s="44" t="s">
        <v>39</v>
      </c>
      <c r="E45" s="39" t="s">
        <v>41</v>
      </c>
      <c r="F45" s="39" t="s">
        <v>25</v>
      </c>
      <c r="G45" s="7"/>
    </row>
    <row r="46" spans="1:9" s="2" customFormat="1" ht="48">
      <c r="A46" s="12">
        <f t="shared" ref="A46:A49" si="5">B45</f>
        <v>0.64236111111111038</v>
      </c>
      <c r="B46" s="12">
        <f t="shared" si="2"/>
        <v>0.6493055555555548</v>
      </c>
      <c r="C46" s="12">
        <v>6.9444444444444441E-3</v>
      </c>
      <c r="D46" s="39" t="s">
        <v>55</v>
      </c>
      <c r="E46" s="39" t="s">
        <v>56</v>
      </c>
      <c r="F46" s="43" t="s">
        <v>54</v>
      </c>
      <c r="G46" s="8"/>
    </row>
    <row r="47" spans="1:9" s="2" customFormat="1" ht="24" customHeight="1">
      <c r="A47" s="12">
        <f t="shared" si="5"/>
        <v>0.6493055555555548</v>
      </c>
      <c r="B47" s="12">
        <f t="shared" si="2"/>
        <v>0.66319444444444364</v>
      </c>
      <c r="C47" s="12">
        <v>1.3888888888888888E-2</v>
      </c>
      <c r="D47" s="45" t="s">
        <v>28</v>
      </c>
      <c r="E47" s="45" t="s">
        <v>29</v>
      </c>
      <c r="F47" s="45" t="s">
        <v>30</v>
      </c>
      <c r="G47" s="7" t="s">
        <v>16</v>
      </c>
    </row>
    <row r="48" spans="1:9" ht="59.25" customHeight="1">
      <c r="A48" s="12">
        <f t="shared" si="5"/>
        <v>0.66319444444444364</v>
      </c>
      <c r="B48" s="12">
        <f t="shared" si="2"/>
        <v>0.67013888888888806</v>
      </c>
      <c r="C48" s="12">
        <v>6.9444444444444441E-3</v>
      </c>
      <c r="D48" s="39" t="s">
        <v>46</v>
      </c>
      <c r="E48" s="46" t="s">
        <v>47</v>
      </c>
      <c r="F48" s="47" t="s">
        <v>45</v>
      </c>
      <c r="G48" s="7" t="s">
        <v>13</v>
      </c>
    </row>
    <row r="49" spans="1:10" ht="92.25" customHeight="1">
      <c r="A49" s="12">
        <f t="shared" si="5"/>
        <v>0.67013888888888806</v>
      </c>
      <c r="B49" s="12">
        <f t="shared" si="2"/>
        <v>0.67708333333333248</v>
      </c>
      <c r="C49" s="12">
        <v>6.9444444444444441E-3</v>
      </c>
      <c r="D49" s="39" t="s">
        <v>78</v>
      </c>
      <c r="E49" s="39" t="s">
        <v>50</v>
      </c>
      <c r="F49" s="39" t="s">
        <v>49</v>
      </c>
      <c r="G49" s="7" t="s">
        <v>17</v>
      </c>
      <c r="J49" s="51"/>
    </row>
    <row r="50" spans="1:10" ht="27.75" customHeight="1">
      <c r="A50" s="12">
        <f>B49</f>
        <v>0.67708333333333248</v>
      </c>
      <c r="B50" s="12">
        <f>A50+C50</f>
        <v>0.69097222222222132</v>
      </c>
      <c r="C50" s="12">
        <v>1.3888888888888888E-2</v>
      </c>
      <c r="D50" s="42" t="s">
        <v>94</v>
      </c>
      <c r="E50" s="22" t="s">
        <v>91</v>
      </c>
      <c r="F50" s="22" t="s">
        <v>90</v>
      </c>
      <c r="G50" s="7"/>
      <c r="J50" s="51"/>
    </row>
    <row r="51" spans="1:10" s="32" customFormat="1" ht="132">
      <c r="A51" s="52">
        <f>B50</f>
        <v>0.69097222222222132</v>
      </c>
      <c r="B51" s="52">
        <f t="shared" si="2"/>
        <v>0.70138888888888795</v>
      </c>
      <c r="C51" s="52">
        <v>1.0416666666666666E-2</v>
      </c>
      <c r="D51" s="55" t="s">
        <v>67</v>
      </c>
      <c r="E51" s="54" t="s">
        <v>80</v>
      </c>
      <c r="F51" s="54" t="s">
        <v>79</v>
      </c>
      <c r="G51" s="53"/>
    </row>
    <row r="52" spans="1:10">
      <c r="A52" s="12">
        <f>B51</f>
        <v>0.70138888888888795</v>
      </c>
      <c r="B52" s="12">
        <f t="shared" si="2"/>
        <v>0.70833333333333237</v>
      </c>
      <c r="C52" s="12">
        <v>6.9444444444444441E-3</v>
      </c>
      <c r="D52" s="48" t="s">
        <v>63</v>
      </c>
      <c r="G52" s="7"/>
      <c r="J52" s="39"/>
    </row>
    <row r="53" spans="1:10" ht="24">
      <c r="A53" s="12">
        <f>B52</f>
        <v>0.70833333333333237</v>
      </c>
      <c r="B53" s="12">
        <f>A53+C53</f>
        <v>0.72222222222222121</v>
      </c>
      <c r="C53" s="12">
        <v>1.3888888888888888E-2</v>
      </c>
      <c r="D53" s="22" t="s">
        <v>88</v>
      </c>
      <c r="E53" s="39" t="s">
        <v>34</v>
      </c>
      <c r="F53" s="47" t="s">
        <v>7</v>
      </c>
    </row>
    <row r="54" spans="1:10">
      <c r="A54" s="12">
        <f>B53</f>
        <v>0.72222222222222121</v>
      </c>
      <c r="B54" s="12"/>
      <c r="C54" s="12"/>
      <c r="D54" s="22" t="s">
        <v>89</v>
      </c>
      <c r="E54" s="39"/>
      <c r="F54" s="47"/>
    </row>
    <row r="55" spans="1:10">
      <c r="A55" s="12">
        <v>0.75</v>
      </c>
      <c r="B55" s="15"/>
      <c r="C55" s="14"/>
      <c r="D55" s="48" t="s">
        <v>12</v>
      </c>
      <c r="E55" s="49"/>
      <c r="F55" s="49"/>
    </row>
    <row r="56" spans="1:10">
      <c r="A56" s="16"/>
      <c r="B56" s="17"/>
      <c r="C56" s="18"/>
      <c r="D56" s="18"/>
      <c r="E56" s="10"/>
      <c r="F56" s="10"/>
    </row>
    <row r="57" spans="1:10">
      <c r="A57" s="10"/>
      <c r="B57" s="10"/>
      <c r="C57" s="10"/>
      <c r="D57" s="60"/>
      <c r="E57" s="60"/>
      <c r="F57" s="60"/>
    </row>
    <row r="58" spans="1:10">
      <c r="A58" s="10"/>
      <c r="B58" s="10"/>
      <c r="C58" s="10"/>
      <c r="D58" s="10"/>
      <c r="E58" s="10"/>
      <c r="F58" s="10"/>
      <c r="G58" s="7"/>
    </row>
    <row r="59" spans="1:10">
      <c r="A59" s="16"/>
      <c r="B59" s="16"/>
      <c r="C59" s="16"/>
      <c r="D59" s="10"/>
      <c r="E59" s="10"/>
      <c r="F59" s="10"/>
      <c r="G59" s="7"/>
    </row>
    <row r="60" spans="1:10">
      <c r="A60" s="16"/>
      <c r="B60" s="16"/>
      <c r="C60" s="16"/>
      <c r="D60" s="60"/>
      <c r="E60" s="60"/>
      <c r="F60" s="60"/>
      <c r="G60" s="7"/>
    </row>
    <row r="61" spans="1:10">
      <c r="A61" s="16"/>
      <c r="B61" s="16"/>
      <c r="C61" s="16"/>
      <c r="D61" s="10"/>
      <c r="E61" s="10"/>
      <c r="F61" s="10"/>
      <c r="G61" s="7"/>
    </row>
    <row r="62" spans="1:10">
      <c r="A62" s="16"/>
      <c r="B62" s="16"/>
      <c r="C62" s="16"/>
      <c r="D62" s="10"/>
      <c r="E62" s="18"/>
      <c r="F62" s="18"/>
      <c r="G62" s="7" t="s">
        <v>13</v>
      </c>
    </row>
    <row r="63" spans="1:10">
      <c r="A63" s="16"/>
      <c r="B63" s="16"/>
      <c r="C63" s="16"/>
      <c r="D63" s="60"/>
      <c r="E63" s="60"/>
      <c r="F63" s="60"/>
      <c r="G63" s="7"/>
    </row>
    <row r="64" spans="1:10">
      <c r="A64" s="16"/>
      <c r="B64" s="16"/>
      <c r="C64" s="16"/>
      <c r="D64" s="18"/>
      <c r="E64" s="18"/>
      <c r="F64" s="10"/>
      <c r="G64" s="7"/>
    </row>
    <row r="65" spans="1:7">
      <c r="A65" s="16"/>
      <c r="B65" s="16"/>
      <c r="C65" s="16"/>
      <c r="D65" s="10"/>
      <c r="E65" s="10"/>
      <c r="F65" s="10"/>
      <c r="G65" s="7" t="s">
        <v>14</v>
      </c>
    </row>
    <row r="66" spans="1:7">
      <c r="A66" s="16"/>
      <c r="B66" s="16"/>
      <c r="C66" s="16"/>
      <c r="D66" s="60"/>
      <c r="E66" s="60"/>
      <c r="F66" s="60"/>
      <c r="G66" s="7"/>
    </row>
    <row r="67" spans="1:7">
      <c r="A67" s="16"/>
      <c r="B67" s="16"/>
      <c r="C67" s="16"/>
      <c r="D67" s="10"/>
      <c r="E67" s="10"/>
      <c r="F67" s="10"/>
      <c r="G67" s="7"/>
    </row>
    <row r="68" spans="1:7">
      <c r="A68" s="19"/>
      <c r="B68" s="19"/>
      <c r="C68" s="19"/>
      <c r="D68" s="20"/>
      <c r="E68" s="20"/>
      <c r="F68" s="20"/>
      <c r="G68" s="7"/>
    </row>
    <row r="69" spans="1:7">
      <c r="A69" s="19"/>
      <c r="B69" s="19"/>
      <c r="C69" s="19"/>
      <c r="D69" s="20"/>
      <c r="E69" s="20"/>
      <c r="F69" s="20"/>
      <c r="G69" s="7"/>
    </row>
    <row r="70" spans="1:7">
      <c r="A70" s="19"/>
      <c r="B70" s="19"/>
      <c r="C70" s="19"/>
      <c r="D70" s="20"/>
      <c r="E70" s="20"/>
      <c r="F70" s="20"/>
      <c r="G70" s="7"/>
    </row>
    <row r="71" spans="1:7">
      <c r="A71" s="19"/>
      <c r="B71" s="19"/>
      <c r="C71" s="19"/>
      <c r="D71" s="20"/>
      <c r="E71" s="20"/>
      <c r="F71" s="20"/>
      <c r="G71" s="7"/>
    </row>
    <row r="72" spans="1:7">
      <c r="A72" s="19"/>
      <c r="B72" s="19"/>
      <c r="C72" s="19"/>
      <c r="D72" s="20"/>
      <c r="E72" s="20"/>
      <c r="F72" s="20"/>
      <c r="G72" s="7"/>
    </row>
    <row r="73" spans="1:7">
      <c r="A73" s="19"/>
      <c r="B73" s="19"/>
      <c r="C73" s="19"/>
      <c r="D73" s="20"/>
      <c r="E73" s="20"/>
      <c r="F73" s="20"/>
      <c r="G73" s="7"/>
    </row>
    <row r="74" spans="1:7">
      <c r="A74" s="19"/>
      <c r="B74" s="19"/>
      <c r="C74" s="19"/>
      <c r="D74" s="20"/>
      <c r="E74" s="20"/>
      <c r="F74" s="20"/>
      <c r="G74" s="7"/>
    </row>
    <row r="75" spans="1:7">
      <c r="A75" s="19"/>
      <c r="B75" s="19"/>
      <c r="C75" s="19"/>
      <c r="D75" s="20"/>
      <c r="E75" s="20"/>
      <c r="F75" s="20"/>
      <c r="G75" s="7"/>
    </row>
    <row r="76" spans="1:7">
      <c r="A76" s="19"/>
      <c r="B76" s="19"/>
      <c r="C76" s="19"/>
      <c r="D76" s="20"/>
      <c r="E76" s="20"/>
      <c r="F76" s="20"/>
      <c r="G76" s="7"/>
    </row>
    <row r="77" spans="1:7">
      <c r="A77" s="19"/>
      <c r="B77" s="19"/>
      <c r="C77" s="19"/>
      <c r="D77" s="20"/>
      <c r="E77" s="20"/>
      <c r="F77" s="20"/>
      <c r="G77" s="7"/>
    </row>
    <row r="78" spans="1:7">
      <c r="A78" s="19"/>
      <c r="B78" s="19"/>
      <c r="C78" s="19"/>
      <c r="D78" s="20"/>
      <c r="E78" s="20"/>
      <c r="F78" s="20"/>
      <c r="G78" s="7"/>
    </row>
    <row r="79" spans="1:7">
      <c r="A79" s="19"/>
      <c r="B79" s="19"/>
      <c r="C79" s="19"/>
      <c r="D79" s="20"/>
      <c r="E79" s="20"/>
      <c r="F79" s="20"/>
      <c r="G79" s="7"/>
    </row>
    <row r="80" spans="1:7">
      <c r="A80" s="19"/>
      <c r="B80" s="19"/>
      <c r="C80" s="19"/>
      <c r="D80" s="20"/>
      <c r="E80" s="20"/>
      <c r="F80" s="20"/>
      <c r="G80" s="7"/>
    </row>
    <row r="81" spans="1:7">
      <c r="A81" s="19"/>
      <c r="B81" s="19"/>
      <c r="C81" s="19"/>
      <c r="D81" s="20"/>
      <c r="E81" s="20"/>
      <c r="F81" s="20"/>
      <c r="G81" s="7"/>
    </row>
    <row r="82" spans="1:7">
      <c r="A82" s="19"/>
      <c r="B82" s="19"/>
      <c r="C82" s="19"/>
      <c r="D82" s="20"/>
      <c r="E82" s="20"/>
      <c r="F82" s="20"/>
      <c r="G82" s="7"/>
    </row>
    <row r="83" spans="1:7">
      <c r="A83" s="19"/>
      <c r="B83" s="19"/>
      <c r="C83" s="19"/>
      <c r="D83" s="20"/>
      <c r="E83" s="20"/>
      <c r="F83" s="20"/>
      <c r="G83" s="7"/>
    </row>
    <row r="84" spans="1:7">
      <c r="A84" s="19"/>
      <c r="B84" s="19"/>
      <c r="C84" s="19"/>
      <c r="D84" s="20"/>
      <c r="E84" s="20"/>
      <c r="F84" s="20"/>
      <c r="G84" s="7"/>
    </row>
    <row r="85" spans="1:7">
      <c r="A85" s="19"/>
      <c r="B85" s="19"/>
      <c r="C85" s="19"/>
      <c r="D85" s="20"/>
      <c r="E85" s="20"/>
      <c r="F85" s="20"/>
      <c r="G85" s="7"/>
    </row>
    <row r="86" spans="1:7">
      <c r="A86" s="19"/>
      <c r="B86" s="19"/>
      <c r="C86" s="19"/>
      <c r="D86" s="20"/>
      <c r="E86" s="20"/>
      <c r="F86" s="20"/>
      <c r="G86" s="7"/>
    </row>
    <row r="87" spans="1:7">
      <c r="A87" s="19"/>
      <c r="B87" s="19"/>
      <c r="C87" s="19"/>
      <c r="D87" s="20"/>
      <c r="E87" s="20"/>
      <c r="F87" s="20"/>
      <c r="G87" s="7"/>
    </row>
    <row r="88" spans="1:7">
      <c r="A88" s="19"/>
      <c r="B88" s="19"/>
      <c r="C88" s="19"/>
      <c r="D88" s="20"/>
      <c r="E88" s="20"/>
      <c r="F88" s="20"/>
      <c r="G88" s="7"/>
    </row>
    <row r="89" spans="1:7">
      <c r="A89" s="19"/>
      <c r="B89" s="19"/>
      <c r="C89" s="19"/>
      <c r="D89" s="20"/>
      <c r="E89" s="20"/>
      <c r="F89" s="20"/>
      <c r="G89" s="7"/>
    </row>
    <row r="90" spans="1:7">
      <c r="A90" s="19"/>
      <c r="B90" s="19"/>
      <c r="C90" s="19"/>
      <c r="D90" s="20"/>
      <c r="E90" s="20"/>
      <c r="F90" s="20"/>
      <c r="G90" s="7"/>
    </row>
    <row r="91" spans="1:7">
      <c r="A91" s="19"/>
      <c r="B91" s="19"/>
      <c r="C91" s="19"/>
      <c r="D91" s="20"/>
      <c r="E91" s="20"/>
      <c r="F91" s="20"/>
      <c r="G91" s="7"/>
    </row>
    <row r="92" spans="1:7">
      <c r="A92" s="19"/>
      <c r="B92" s="19"/>
      <c r="C92" s="19"/>
      <c r="D92" s="20"/>
      <c r="E92" s="20"/>
      <c r="F92" s="20"/>
      <c r="G92" s="7"/>
    </row>
    <row r="93" spans="1:7">
      <c r="A93" s="19"/>
      <c r="B93" s="19"/>
      <c r="C93" s="19"/>
      <c r="D93" s="20"/>
      <c r="E93" s="20"/>
      <c r="F93" s="20"/>
      <c r="G93" s="7"/>
    </row>
    <row r="94" spans="1:7">
      <c r="A94" s="19"/>
      <c r="B94" s="19"/>
      <c r="C94" s="19"/>
      <c r="D94" s="20"/>
      <c r="E94" s="20"/>
      <c r="F94" s="20"/>
      <c r="G94" s="7"/>
    </row>
    <row r="95" spans="1:7">
      <c r="A95" s="19"/>
      <c r="B95" s="19"/>
      <c r="C95" s="19"/>
      <c r="D95" s="20"/>
      <c r="E95" s="20"/>
      <c r="F95" s="20"/>
      <c r="G95" s="7"/>
    </row>
    <row r="96" spans="1:7">
      <c r="A96" s="19"/>
      <c r="B96" s="19"/>
      <c r="C96" s="19"/>
      <c r="D96" s="20"/>
      <c r="E96" s="20"/>
      <c r="F96" s="20"/>
      <c r="G96" s="7"/>
    </row>
    <row r="97" spans="1:7">
      <c r="A97" s="19"/>
      <c r="B97" s="19"/>
      <c r="C97" s="19"/>
      <c r="D97" s="20"/>
      <c r="E97" s="20"/>
      <c r="F97" s="20"/>
      <c r="G97" s="7"/>
    </row>
    <row r="98" spans="1:7">
      <c r="A98" s="19"/>
      <c r="B98" s="19"/>
      <c r="C98" s="19"/>
      <c r="D98" s="20"/>
      <c r="E98" s="20"/>
      <c r="F98" s="20"/>
      <c r="G98" s="7"/>
    </row>
    <row r="99" spans="1:7">
      <c r="A99" s="19"/>
      <c r="B99" s="19"/>
      <c r="C99" s="19"/>
      <c r="D99" s="20"/>
      <c r="E99" s="20"/>
      <c r="F99" s="20"/>
      <c r="G99" s="7"/>
    </row>
    <row r="100" spans="1:7">
      <c r="A100" s="19"/>
      <c r="B100" s="19"/>
      <c r="C100" s="19"/>
      <c r="D100" s="20"/>
      <c r="E100" s="20"/>
      <c r="F100" s="20"/>
      <c r="G100" s="7"/>
    </row>
    <row r="101" spans="1:7">
      <c r="A101" s="19"/>
      <c r="B101" s="19"/>
      <c r="C101" s="19"/>
      <c r="D101" s="20"/>
      <c r="E101" s="20"/>
      <c r="F101" s="20"/>
      <c r="G101" s="7"/>
    </row>
    <row r="102" spans="1:7">
      <c r="A102" s="19"/>
      <c r="B102" s="19"/>
      <c r="C102" s="19"/>
      <c r="D102" s="20"/>
      <c r="E102" s="20"/>
      <c r="F102" s="20"/>
      <c r="G102" s="7"/>
    </row>
    <row r="103" spans="1:7">
      <c r="A103" s="19"/>
      <c r="B103" s="19"/>
      <c r="C103" s="19"/>
      <c r="D103" s="20"/>
      <c r="E103" s="20"/>
      <c r="F103" s="20"/>
    </row>
    <row r="104" spans="1:7">
      <c r="A104" s="19"/>
      <c r="B104" s="19"/>
      <c r="C104" s="19"/>
      <c r="D104" s="20"/>
      <c r="E104" s="20"/>
      <c r="F104" s="20"/>
    </row>
    <row r="105" spans="1:7">
      <c r="A105" s="19"/>
      <c r="B105" s="19"/>
      <c r="C105" s="19"/>
      <c r="D105" s="20"/>
      <c r="E105" s="20"/>
      <c r="F105" s="20"/>
    </row>
    <row r="106" spans="1:7">
      <c r="A106" s="19"/>
      <c r="B106" s="19"/>
      <c r="C106" s="19"/>
      <c r="D106" s="20"/>
      <c r="E106" s="20"/>
      <c r="F106" s="20"/>
    </row>
    <row r="107" spans="1:7">
      <c r="A107" s="19"/>
      <c r="B107" s="19"/>
      <c r="C107" s="19"/>
      <c r="D107" s="20"/>
      <c r="E107" s="20"/>
      <c r="F107" s="20"/>
    </row>
    <row r="108" spans="1:7">
      <c r="A108" s="19"/>
      <c r="B108" s="19"/>
      <c r="C108" s="19"/>
      <c r="D108" s="20"/>
      <c r="E108" s="20"/>
      <c r="F108" s="20"/>
    </row>
    <row r="109" spans="1:7">
      <c r="A109" s="19"/>
      <c r="B109" s="19"/>
      <c r="C109" s="19"/>
      <c r="D109" s="20"/>
      <c r="E109" s="20"/>
      <c r="F109" s="20"/>
    </row>
    <row r="110" spans="1:7">
      <c r="A110" s="19"/>
      <c r="B110" s="19"/>
      <c r="C110" s="19"/>
      <c r="D110" s="20"/>
      <c r="E110" s="20"/>
      <c r="F110" s="20"/>
    </row>
    <row r="111" spans="1:7">
      <c r="A111" s="19"/>
      <c r="B111" s="19"/>
      <c r="C111" s="19"/>
      <c r="D111" s="20"/>
      <c r="E111" s="20"/>
      <c r="F111" s="20"/>
    </row>
    <row r="112" spans="1:7">
      <c r="A112" s="19"/>
      <c r="B112" s="19"/>
      <c r="C112" s="19"/>
      <c r="D112" s="20"/>
      <c r="E112" s="20"/>
      <c r="F112" s="20"/>
    </row>
    <row r="113" spans="1:6">
      <c r="A113" s="19"/>
      <c r="B113" s="19"/>
      <c r="C113" s="19"/>
      <c r="D113" s="20"/>
      <c r="E113" s="20"/>
      <c r="F113" s="20"/>
    </row>
    <row r="114" spans="1:6">
      <c r="A114" s="19"/>
      <c r="B114" s="19"/>
      <c r="C114" s="19"/>
      <c r="D114" s="20"/>
      <c r="E114" s="20"/>
      <c r="F114" s="20"/>
    </row>
    <row r="115" spans="1:6">
      <c r="A115" s="19"/>
      <c r="B115" s="19"/>
      <c r="C115" s="19"/>
      <c r="D115" s="20"/>
      <c r="E115" s="20"/>
      <c r="F115" s="20"/>
    </row>
    <row r="116" spans="1:6">
      <c r="A116" s="19"/>
      <c r="B116" s="19"/>
      <c r="C116" s="19"/>
      <c r="D116" s="20"/>
      <c r="E116" s="20"/>
      <c r="F116" s="20"/>
    </row>
    <row r="117" spans="1:6">
      <c r="A117" s="19"/>
      <c r="B117" s="19"/>
      <c r="C117" s="19"/>
      <c r="D117" s="20"/>
      <c r="E117" s="20"/>
      <c r="F117" s="20"/>
    </row>
    <row r="118" spans="1:6">
      <c r="A118" s="19"/>
      <c r="B118" s="19"/>
      <c r="C118" s="19"/>
      <c r="D118" s="20"/>
      <c r="E118" s="20"/>
      <c r="F118" s="20"/>
    </row>
    <row r="119" spans="1:6">
      <c r="A119" s="19"/>
      <c r="B119" s="19"/>
      <c r="C119" s="19"/>
      <c r="D119" s="20"/>
      <c r="E119" s="20"/>
      <c r="F119" s="20"/>
    </row>
    <row r="120" spans="1:6">
      <c r="A120" s="19"/>
      <c r="B120" s="19"/>
      <c r="C120" s="19"/>
      <c r="D120" s="20"/>
      <c r="E120" s="20"/>
      <c r="F120" s="20"/>
    </row>
    <row r="121" spans="1:6">
      <c r="A121" s="19"/>
      <c r="B121" s="19"/>
      <c r="C121" s="19"/>
      <c r="D121" s="20"/>
      <c r="E121" s="20"/>
      <c r="F121" s="20"/>
    </row>
    <row r="122" spans="1:6">
      <c r="A122" s="19"/>
      <c r="B122" s="19"/>
      <c r="C122" s="19"/>
      <c r="D122" s="20"/>
      <c r="E122" s="20"/>
      <c r="F122" s="20"/>
    </row>
    <row r="123" spans="1:6">
      <c r="A123" s="19"/>
      <c r="B123" s="19"/>
      <c r="C123" s="19"/>
      <c r="D123" s="20"/>
      <c r="E123" s="20"/>
      <c r="F123" s="20"/>
    </row>
    <row r="124" spans="1:6">
      <c r="A124" s="19"/>
      <c r="B124" s="19"/>
      <c r="C124" s="19"/>
      <c r="D124" s="20"/>
      <c r="E124" s="20"/>
      <c r="F124" s="20"/>
    </row>
    <row r="125" spans="1:6">
      <c r="A125" s="19"/>
      <c r="B125" s="19"/>
      <c r="C125" s="19"/>
      <c r="D125" s="20"/>
      <c r="E125" s="20"/>
      <c r="F125" s="20"/>
    </row>
    <row r="126" spans="1:6">
      <c r="A126" s="19"/>
      <c r="B126" s="19"/>
      <c r="C126" s="19"/>
      <c r="D126" s="20"/>
      <c r="E126" s="20"/>
      <c r="F126" s="20"/>
    </row>
    <row r="127" spans="1:6">
      <c r="A127" s="19"/>
      <c r="B127" s="19"/>
      <c r="C127" s="19"/>
      <c r="D127" s="20"/>
      <c r="E127" s="20"/>
      <c r="F127" s="20"/>
    </row>
    <row r="128" spans="1:6">
      <c r="A128" s="19"/>
      <c r="B128" s="19"/>
      <c r="C128" s="19"/>
      <c r="D128" s="20"/>
      <c r="E128" s="20"/>
      <c r="F128" s="20"/>
    </row>
    <row r="129" spans="1:6">
      <c r="A129" s="19"/>
      <c r="B129" s="19"/>
      <c r="C129" s="19"/>
      <c r="D129" s="20"/>
      <c r="E129" s="20"/>
      <c r="F129" s="20"/>
    </row>
    <row r="130" spans="1:6">
      <c r="A130" s="19"/>
      <c r="B130" s="19"/>
      <c r="C130" s="19"/>
      <c r="D130" s="20"/>
      <c r="E130" s="20"/>
      <c r="F130" s="20"/>
    </row>
    <row r="131" spans="1:6">
      <c r="A131" s="19"/>
      <c r="B131" s="19"/>
      <c r="C131" s="19"/>
      <c r="D131" s="20"/>
      <c r="E131" s="20"/>
      <c r="F131" s="20"/>
    </row>
    <row r="132" spans="1:6">
      <c r="A132" s="19"/>
      <c r="B132" s="19"/>
      <c r="C132" s="19"/>
      <c r="D132" s="20"/>
      <c r="E132" s="20"/>
      <c r="F132" s="20"/>
    </row>
    <row r="133" spans="1:6">
      <c r="A133" s="19"/>
      <c r="B133" s="19"/>
      <c r="C133" s="19"/>
      <c r="D133" s="20"/>
      <c r="E133" s="20"/>
      <c r="F133" s="20"/>
    </row>
    <row r="134" spans="1:6">
      <c r="A134" s="19"/>
      <c r="B134" s="19"/>
      <c r="C134" s="19"/>
      <c r="D134" s="20"/>
      <c r="E134" s="20"/>
      <c r="F134" s="20"/>
    </row>
    <row r="135" spans="1:6">
      <c r="A135" s="19"/>
      <c r="B135" s="19"/>
      <c r="C135" s="19"/>
      <c r="D135" s="20"/>
      <c r="E135" s="20"/>
      <c r="F135" s="20"/>
    </row>
    <row r="136" spans="1:6">
      <c r="A136" s="19"/>
      <c r="B136" s="19"/>
      <c r="C136" s="19"/>
      <c r="D136" s="20"/>
      <c r="E136" s="20"/>
      <c r="F136" s="20"/>
    </row>
    <row r="137" spans="1:6">
      <c r="A137" s="19"/>
      <c r="B137" s="19"/>
      <c r="C137" s="19"/>
      <c r="D137" s="20"/>
      <c r="E137" s="20"/>
      <c r="F137" s="20"/>
    </row>
    <row r="138" spans="1:6">
      <c r="A138" s="19"/>
      <c r="B138" s="19"/>
      <c r="C138" s="19"/>
      <c r="D138" s="20"/>
      <c r="E138" s="20"/>
      <c r="F138" s="20"/>
    </row>
    <row r="139" spans="1:6">
      <c r="A139" s="19"/>
      <c r="B139" s="19"/>
      <c r="C139" s="19"/>
      <c r="D139" s="20"/>
      <c r="E139" s="20"/>
      <c r="F139" s="20"/>
    </row>
    <row r="140" spans="1:6">
      <c r="A140" s="19"/>
      <c r="B140" s="19"/>
      <c r="C140" s="19"/>
      <c r="D140" s="20"/>
      <c r="E140" s="20"/>
      <c r="F140" s="20"/>
    </row>
    <row r="141" spans="1:6">
      <c r="A141" s="19"/>
      <c r="B141" s="19"/>
      <c r="C141" s="19"/>
      <c r="D141" s="20"/>
      <c r="E141" s="20"/>
      <c r="F141" s="20"/>
    </row>
    <row r="142" spans="1:6">
      <c r="A142" s="19"/>
      <c r="B142" s="19"/>
      <c r="C142" s="19"/>
      <c r="D142" s="20"/>
      <c r="E142" s="20"/>
      <c r="F142" s="20"/>
    </row>
    <row r="143" spans="1:6">
      <c r="A143" s="19"/>
      <c r="B143" s="19"/>
      <c r="C143" s="19"/>
      <c r="D143" s="20"/>
      <c r="E143" s="20"/>
      <c r="F143" s="20"/>
    </row>
    <row r="144" spans="1:6">
      <c r="A144" s="19"/>
      <c r="B144" s="19"/>
      <c r="C144" s="19"/>
      <c r="D144" s="20"/>
      <c r="E144" s="20"/>
      <c r="F144" s="20"/>
    </row>
    <row r="145" spans="1:6">
      <c r="A145" s="19"/>
      <c r="B145" s="19"/>
      <c r="C145" s="19"/>
      <c r="D145" s="20"/>
      <c r="E145" s="20"/>
      <c r="F145" s="20"/>
    </row>
    <row r="146" spans="1:6">
      <c r="A146" s="19"/>
      <c r="B146" s="19"/>
      <c r="C146" s="19"/>
      <c r="D146" s="20"/>
      <c r="E146" s="20"/>
      <c r="F146" s="20"/>
    </row>
    <row r="147" spans="1:6">
      <c r="A147" s="19"/>
      <c r="B147" s="19"/>
      <c r="C147" s="19"/>
      <c r="D147" s="20"/>
      <c r="E147" s="20"/>
      <c r="F147" s="20"/>
    </row>
    <row r="148" spans="1:6">
      <c r="A148" s="19"/>
      <c r="B148" s="19"/>
      <c r="C148" s="19"/>
      <c r="D148" s="20"/>
      <c r="E148" s="20"/>
      <c r="F148" s="20"/>
    </row>
    <row r="149" spans="1:6">
      <c r="A149" s="19"/>
      <c r="B149" s="19"/>
      <c r="C149" s="19"/>
      <c r="D149" s="20"/>
      <c r="E149" s="20"/>
      <c r="F149" s="20"/>
    </row>
    <row r="150" spans="1:6">
      <c r="A150" s="19"/>
      <c r="B150" s="19"/>
      <c r="C150" s="19"/>
      <c r="D150" s="20"/>
      <c r="E150" s="20"/>
      <c r="F150" s="20"/>
    </row>
    <row r="151" spans="1:6">
      <c r="A151" s="19"/>
      <c r="B151" s="19"/>
      <c r="C151" s="19"/>
      <c r="D151" s="20"/>
      <c r="E151" s="20"/>
      <c r="F151" s="20"/>
    </row>
    <row r="152" spans="1:6">
      <c r="A152" s="19"/>
      <c r="B152" s="19"/>
      <c r="C152" s="19"/>
      <c r="D152" s="20"/>
      <c r="E152" s="20"/>
      <c r="F152" s="20"/>
    </row>
    <row r="153" spans="1:6">
      <c r="A153" s="19"/>
      <c r="B153" s="19"/>
      <c r="C153" s="19"/>
      <c r="D153" s="20"/>
      <c r="E153" s="20"/>
      <c r="F153" s="20"/>
    </row>
    <row r="154" spans="1:6">
      <c r="A154" s="19"/>
      <c r="B154" s="19"/>
      <c r="C154" s="19"/>
      <c r="D154" s="20"/>
      <c r="E154" s="20"/>
      <c r="F154" s="20"/>
    </row>
    <row r="155" spans="1:6">
      <c r="A155" s="19"/>
      <c r="B155" s="19"/>
      <c r="C155" s="19"/>
      <c r="D155" s="20"/>
      <c r="E155" s="20"/>
      <c r="F155" s="20"/>
    </row>
    <row r="156" spans="1:6">
      <c r="A156" s="19"/>
      <c r="B156" s="19"/>
      <c r="C156" s="19"/>
      <c r="D156" s="20"/>
      <c r="E156" s="20"/>
      <c r="F156" s="20"/>
    </row>
    <row r="157" spans="1:6">
      <c r="A157" s="19"/>
      <c r="B157" s="19"/>
      <c r="C157" s="19"/>
      <c r="D157" s="20"/>
      <c r="E157" s="20"/>
      <c r="F157" s="20"/>
    </row>
    <row r="158" spans="1:6">
      <c r="A158" s="19"/>
      <c r="B158" s="19"/>
      <c r="C158" s="19"/>
      <c r="D158" s="20"/>
      <c r="E158" s="20"/>
      <c r="F158" s="20"/>
    </row>
    <row r="159" spans="1:6">
      <c r="A159" s="19"/>
      <c r="B159" s="19"/>
      <c r="C159" s="19"/>
      <c r="D159" s="20"/>
      <c r="E159" s="20"/>
      <c r="F159" s="20"/>
    </row>
    <row r="160" spans="1:6">
      <c r="A160" s="19"/>
      <c r="B160" s="19"/>
      <c r="C160" s="19"/>
      <c r="D160" s="20"/>
      <c r="E160" s="20"/>
      <c r="F160" s="20"/>
    </row>
    <row r="161" spans="1:6">
      <c r="A161" s="19"/>
      <c r="B161" s="19"/>
      <c r="C161" s="19"/>
      <c r="D161" s="20"/>
      <c r="E161" s="20"/>
      <c r="F161" s="20"/>
    </row>
    <row r="162" spans="1:6">
      <c r="A162" s="19"/>
      <c r="B162" s="19"/>
      <c r="C162" s="19"/>
      <c r="D162" s="20"/>
      <c r="E162" s="20"/>
      <c r="F162" s="20"/>
    </row>
    <row r="163" spans="1:6">
      <c r="A163" s="19"/>
      <c r="B163" s="19"/>
      <c r="C163" s="19"/>
      <c r="D163" s="20"/>
      <c r="E163" s="20"/>
      <c r="F163" s="20"/>
    </row>
    <row r="164" spans="1:6">
      <c r="A164" s="19"/>
      <c r="B164" s="19"/>
      <c r="C164" s="19"/>
      <c r="D164" s="20"/>
      <c r="E164" s="20"/>
      <c r="F164" s="20"/>
    </row>
    <row r="165" spans="1:6">
      <c r="A165" s="19"/>
      <c r="B165" s="19"/>
      <c r="C165" s="19"/>
      <c r="D165" s="20"/>
      <c r="E165" s="20"/>
      <c r="F165" s="20"/>
    </row>
    <row r="166" spans="1:6">
      <c r="A166" s="19"/>
      <c r="B166" s="19"/>
      <c r="C166" s="19"/>
      <c r="D166" s="20"/>
      <c r="E166" s="20"/>
      <c r="F166" s="20"/>
    </row>
    <row r="167" spans="1:6">
      <c r="A167" s="19"/>
      <c r="B167" s="19"/>
      <c r="C167" s="19"/>
      <c r="D167" s="20"/>
      <c r="E167" s="20"/>
      <c r="F167" s="20"/>
    </row>
    <row r="168" spans="1:6">
      <c r="A168" s="19"/>
      <c r="B168" s="19"/>
      <c r="C168" s="19"/>
      <c r="D168" s="20"/>
      <c r="E168" s="20"/>
      <c r="F168" s="20"/>
    </row>
    <row r="169" spans="1:6">
      <c r="A169" s="19"/>
      <c r="B169" s="19"/>
      <c r="C169" s="19"/>
      <c r="D169" s="20"/>
      <c r="E169" s="20"/>
      <c r="F169" s="20"/>
    </row>
    <row r="170" spans="1:6">
      <c r="A170" s="19"/>
      <c r="B170" s="19"/>
      <c r="C170" s="19"/>
      <c r="D170" s="20"/>
      <c r="E170" s="20"/>
      <c r="F170" s="20"/>
    </row>
    <row r="171" spans="1:6">
      <c r="A171" s="19"/>
      <c r="B171" s="19"/>
      <c r="C171" s="19"/>
      <c r="D171" s="20"/>
      <c r="E171" s="20"/>
      <c r="F171" s="20"/>
    </row>
    <row r="172" spans="1:6">
      <c r="A172" s="19"/>
      <c r="B172" s="19"/>
      <c r="C172" s="19"/>
      <c r="D172" s="20"/>
      <c r="E172" s="20"/>
      <c r="F172" s="20"/>
    </row>
    <row r="173" spans="1:6">
      <c r="A173" s="19"/>
      <c r="B173" s="19"/>
      <c r="C173" s="19"/>
      <c r="D173" s="20"/>
      <c r="E173" s="20"/>
      <c r="F173" s="20"/>
    </row>
    <row r="174" spans="1:6">
      <c r="A174" s="19"/>
      <c r="B174" s="19"/>
      <c r="C174" s="19"/>
      <c r="D174" s="20"/>
      <c r="E174" s="20"/>
      <c r="F174" s="20"/>
    </row>
    <row r="175" spans="1:6">
      <c r="A175" s="19"/>
      <c r="B175" s="19"/>
      <c r="C175" s="19"/>
      <c r="D175" s="20"/>
      <c r="E175" s="20"/>
      <c r="F175" s="20"/>
    </row>
    <row r="176" spans="1:6">
      <c r="A176" s="19"/>
      <c r="B176" s="19"/>
      <c r="C176" s="19"/>
      <c r="D176" s="20"/>
      <c r="E176" s="20"/>
      <c r="F176" s="20"/>
    </row>
    <row r="177" spans="1:6">
      <c r="A177" s="19"/>
      <c r="B177" s="19"/>
      <c r="C177" s="19"/>
      <c r="D177" s="20"/>
      <c r="E177" s="20"/>
      <c r="F177" s="20"/>
    </row>
    <row r="178" spans="1:6">
      <c r="A178" s="19"/>
      <c r="B178" s="19"/>
      <c r="C178" s="19"/>
      <c r="D178" s="20"/>
      <c r="E178" s="20"/>
      <c r="F178" s="20"/>
    </row>
    <row r="179" spans="1:6">
      <c r="A179" s="19"/>
      <c r="B179" s="19"/>
      <c r="C179" s="19"/>
      <c r="D179" s="20"/>
      <c r="E179" s="20"/>
      <c r="F179" s="20"/>
    </row>
    <row r="180" spans="1:6">
      <c r="A180" s="19"/>
      <c r="B180" s="19"/>
      <c r="C180" s="19"/>
      <c r="D180" s="20"/>
      <c r="E180" s="20"/>
      <c r="F180" s="20"/>
    </row>
    <row r="181" spans="1:6">
      <c r="A181" s="19"/>
      <c r="B181" s="19"/>
      <c r="C181" s="19"/>
      <c r="D181" s="20"/>
      <c r="E181" s="20"/>
      <c r="F181" s="20"/>
    </row>
    <row r="182" spans="1:6">
      <c r="A182" s="19"/>
      <c r="B182" s="19"/>
      <c r="C182" s="19"/>
      <c r="D182" s="20"/>
      <c r="E182" s="20"/>
      <c r="F182" s="20"/>
    </row>
    <row r="183" spans="1:6">
      <c r="A183" s="19"/>
      <c r="B183" s="19"/>
      <c r="C183" s="19"/>
      <c r="D183" s="20"/>
      <c r="E183" s="20"/>
      <c r="F183" s="20"/>
    </row>
    <row r="184" spans="1:6">
      <c r="A184" s="19"/>
      <c r="B184" s="19"/>
      <c r="C184" s="19"/>
      <c r="D184" s="20"/>
      <c r="E184" s="20"/>
      <c r="F184" s="20"/>
    </row>
    <row r="185" spans="1:6">
      <c r="A185" s="19"/>
      <c r="B185" s="19"/>
      <c r="C185" s="19"/>
      <c r="D185" s="20"/>
      <c r="E185" s="20"/>
      <c r="F185" s="20"/>
    </row>
    <row r="186" spans="1:6">
      <c r="A186" s="19"/>
      <c r="B186" s="19"/>
      <c r="C186" s="19"/>
      <c r="D186" s="20"/>
      <c r="E186" s="20"/>
      <c r="F186" s="20"/>
    </row>
    <row r="187" spans="1:6">
      <c r="A187" s="19"/>
      <c r="B187" s="19"/>
      <c r="C187" s="19"/>
      <c r="D187" s="20"/>
      <c r="E187" s="20"/>
      <c r="F187" s="20"/>
    </row>
    <row r="188" spans="1:6">
      <c r="A188" s="19"/>
      <c r="B188" s="19"/>
      <c r="C188" s="19"/>
      <c r="D188" s="20"/>
      <c r="E188" s="20"/>
      <c r="F188" s="20"/>
    </row>
    <row r="189" spans="1:6">
      <c r="A189" s="19"/>
      <c r="B189" s="19"/>
      <c r="C189" s="19"/>
      <c r="D189" s="20"/>
      <c r="E189" s="20"/>
      <c r="F189" s="20"/>
    </row>
    <row r="190" spans="1:6">
      <c r="A190" s="19"/>
      <c r="B190" s="19"/>
      <c r="C190" s="19"/>
      <c r="D190" s="20"/>
      <c r="E190" s="20"/>
      <c r="F190" s="20"/>
    </row>
    <row r="191" spans="1:6">
      <c r="A191" s="19"/>
      <c r="B191" s="19"/>
      <c r="C191" s="19"/>
      <c r="D191" s="20"/>
      <c r="E191" s="20"/>
      <c r="F191" s="20"/>
    </row>
    <row r="192" spans="1:6">
      <c r="A192" s="19"/>
      <c r="B192" s="19"/>
      <c r="C192" s="19"/>
      <c r="D192" s="20"/>
      <c r="E192" s="20"/>
      <c r="F192" s="20"/>
    </row>
    <row r="193" spans="1:6">
      <c r="A193" s="19"/>
      <c r="B193" s="19"/>
      <c r="C193" s="19"/>
      <c r="D193" s="20"/>
      <c r="E193" s="20"/>
      <c r="F193" s="20"/>
    </row>
    <row r="194" spans="1:6">
      <c r="A194" s="19"/>
      <c r="B194" s="19"/>
      <c r="C194" s="19"/>
      <c r="D194" s="20"/>
      <c r="E194" s="20"/>
      <c r="F194" s="20"/>
    </row>
    <row r="195" spans="1:6">
      <c r="A195" s="19"/>
      <c r="B195" s="19"/>
      <c r="C195" s="19"/>
      <c r="D195" s="20"/>
      <c r="E195" s="20"/>
      <c r="F195" s="20"/>
    </row>
    <row r="196" spans="1:6">
      <c r="A196" s="19"/>
      <c r="B196" s="19"/>
      <c r="C196" s="19"/>
      <c r="D196" s="20"/>
      <c r="E196" s="20"/>
      <c r="F196" s="20"/>
    </row>
    <row r="197" spans="1:6">
      <c r="A197" s="19"/>
      <c r="B197" s="19"/>
      <c r="C197" s="19"/>
      <c r="D197" s="20"/>
      <c r="E197" s="20"/>
      <c r="F197" s="20"/>
    </row>
    <row r="198" spans="1:6">
      <c r="A198" s="19"/>
      <c r="B198" s="19"/>
      <c r="C198" s="19"/>
      <c r="D198" s="20"/>
      <c r="E198" s="20"/>
      <c r="F198" s="20"/>
    </row>
    <row r="199" spans="1:6">
      <c r="A199" s="19"/>
      <c r="B199" s="19"/>
      <c r="C199" s="19"/>
      <c r="D199" s="20"/>
      <c r="E199" s="20"/>
      <c r="F199" s="20"/>
    </row>
    <row r="200" spans="1:6">
      <c r="A200" s="19"/>
      <c r="B200" s="19"/>
      <c r="C200" s="19"/>
      <c r="D200" s="20"/>
      <c r="E200" s="20"/>
      <c r="F200" s="20"/>
    </row>
    <row r="201" spans="1:6">
      <c r="A201" s="19"/>
      <c r="B201" s="19"/>
      <c r="C201" s="19"/>
      <c r="D201" s="20"/>
      <c r="E201" s="20"/>
      <c r="F201" s="20"/>
    </row>
    <row r="202" spans="1:6">
      <c r="A202" s="19"/>
      <c r="B202" s="19"/>
      <c r="C202" s="19"/>
      <c r="D202" s="20"/>
      <c r="E202" s="20"/>
      <c r="F202" s="20"/>
    </row>
    <row r="203" spans="1:6">
      <c r="A203" s="19"/>
      <c r="B203" s="19"/>
      <c r="C203" s="19"/>
      <c r="D203" s="20"/>
      <c r="E203" s="20"/>
      <c r="F203" s="20"/>
    </row>
    <row r="204" spans="1:6">
      <c r="A204" s="19"/>
      <c r="B204" s="19"/>
      <c r="C204" s="19"/>
      <c r="D204" s="20"/>
      <c r="E204" s="20"/>
      <c r="F204" s="20"/>
    </row>
    <row r="205" spans="1:6">
      <c r="A205" s="19"/>
      <c r="B205" s="19"/>
      <c r="C205" s="19"/>
      <c r="D205" s="20"/>
      <c r="E205" s="20"/>
      <c r="F205" s="20"/>
    </row>
  </sheetData>
  <mergeCells count="17">
    <mergeCell ref="A5:F5"/>
    <mergeCell ref="A41:F41"/>
    <mergeCell ref="A3:F3"/>
    <mergeCell ref="A2:F2"/>
    <mergeCell ref="D63:F63"/>
    <mergeCell ref="A11:F11"/>
    <mergeCell ref="D66:F66"/>
    <mergeCell ref="A12:F12"/>
    <mergeCell ref="A22:F22"/>
    <mergeCell ref="A42:F42"/>
    <mergeCell ref="A31:F31"/>
    <mergeCell ref="D40:F40"/>
    <mergeCell ref="D20:F20"/>
    <mergeCell ref="D57:F57"/>
    <mergeCell ref="D60:F60"/>
    <mergeCell ref="A21:F21"/>
    <mergeCell ref="A30:F3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на 20.05.2015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ustinya.baulina</dc:creator>
  <cp:lastModifiedBy>priemnaya</cp:lastModifiedBy>
  <cp:lastPrinted>2015-05-13T06:06:59Z</cp:lastPrinted>
  <dcterms:created xsi:type="dcterms:W3CDTF">2013-03-28T12:23:57Z</dcterms:created>
  <dcterms:modified xsi:type="dcterms:W3CDTF">2015-06-16T06:20:26Z</dcterms:modified>
</cp:coreProperties>
</file>